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lhermeamorim\Desktop\Demandas 29 out\"/>
    </mc:Choice>
  </mc:AlternateContent>
  <bookViews>
    <workbookView xWindow="0" yWindow="0" windowWidth="28800" windowHeight="11730"/>
  </bookViews>
  <sheets>
    <sheet name="Export_2019_2024" sheetId="1" r:id="rId1"/>
    <sheet name="Destinos" sheetId="2" r:id="rId2"/>
    <sheet name="Tipologi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4" i="3"/>
</calcChain>
</file>

<file path=xl/sharedStrings.xml><?xml version="1.0" encoding="utf-8"?>
<sst xmlns="http://schemas.openxmlformats.org/spreadsheetml/2006/main" count="80" uniqueCount="48">
  <si>
    <t>ANO</t>
  </si>
  <si>
    <t>EXPORTAÇÃO</t>
  </si>
  <si>
    <t>Valor (US$ FOB)</t>
  </si>
  <si>
    <t>TABELA 1 - EXPORTAÇÃO DE OVOS - PARANÁ - 2019-2024</t>
  </si>
  <si>
    <t>FONTE: MDIC - SECEX</t>
  </si>
  <si>
    <t>NOTA: Produtos da posição 0407 do Sistema Harmonizado</t>
  </si>
  <si>
    <t>Quantidade (Kg líquido)</t>
  </si>
  <si>
    <t>Jan. - Set. 2024</t>
  </si>
  <si>
    <t>PAÍS</t>
  </si>
  <si>
    <t>Part. (%)</t>
  </si>
  <si>
    <r>
      <t>China</t>
    </r>
    <r>
      <rPr>
        <vertAlign val="superscript"/>
        <sz val="8"/>
        <rFont val="Arial"/>
        <family val="2"/>
      </rPr>
      <t>(1)</t>
    </r>
  </si>
  <si>
    <t>México</t>
  </si>
  <si>
    <t>Índia</t>
  </si>
  <si>
    <t>Paraguai</t>
  </si>
  <si>
    <t>Outros</t>
  </si>
  <si>
    <t>TOTAL</t>
  </si>
  <si>
    <t>TABELA 2 - EXPORTAÇÃO DE OVOS, SEGUNDO PRINCIPAIS PAÍSES DE DESTINO - PARANÁ - 2023</t>
  </si>
  <si>
    <t>África do Sul</t>
  </si>
  <si>
    <t>Senegal</t>
  </si>
  <si>
    <t>Bolívia</t>
  </si>
  <si>
    <t>Montenegro</t>
  </si>
  <si>
    <t>Libéria</t>
  </si>
  <si>
    <t>França</t>
  </si>
  <si>
    <t>Panamá</t>
  </si>
  <si>
    <t>Malta</t>
  </si>
  <si>
    <t>Chipre</t>
  </si>
  <si>
    <t>Bahamas</t>
  </si>
  <si>
    <t>Grécia</t>
  </si>
  <si>
    <t>Singapura</t>
  </si>
  <si>
    <t>Barbados</t>
  </si>
  <si>
    <t>Noruega</t>
  </si>
  <si>
    <t>Arábia Saudita</t>
  </si>
  <si>
    <t>Tailândia</t>
  </si>
  <si>
    <t>Ilhas Marshall</t>
  </si>
  <si>
    <t xml:space="preserve">           (1) Compreende o território de Hong Kong.</t>
  </si>
  <si>
    <t>TABELA 3 - EXPORTAÇÃO DE OVOS, SEGUNDO PRINCIPAIS PAÍSES DE DESTINO - PARANÁ - JAN. - SET. 2024</t>
  </si>
  <si>
    <t>JAN. - SET. 2024</t>
  </si>
  <si>
    <t>Venezuela</t>
  </si>
  <si>
    <t>Moçambique</t>
  </si>
  <si>
    <t>Turquia</t>
  </si>
  <si>
    <t>Ilhas Cayman</t>
  </si>
  <si>
    <t>Ilha de São Martinho (parte francesa)</t>
  </si>
  <si>
    <t>Kuwait</t>
  </si>
  <si>
    <t>TABELA 4 - EXPORTAÇÃO DE OVOS, DE ACORDO COM SUA TIPOLOGIA - PARANÁ - JAN. - SET. 2024</t>
  </si>
  <si>
    <t>Ovos de outras aves, não para incubação ou não frescos</t>
  </si>
  <si>
    <t>Ovos frescos de outras aves</t>
  </si>
  <si>
    <r>
      <t xml:space="preserve">Ovos fertilizados destinados à incubação, de aves da espécie </t>
    </r>
    <r>
      <rPr>
        <i/>
        <sz val="8"/>
        <rFont val="Arial"/>
        <family val="2"/>
      </rPr>
      <t>gallus domesticus</t>
    </r>
  </si>
  <si>
    <r>
      <t xml:space="preserve">Outros ovos frescos de aves da espécie </t>
    </r>
    <r>
      <rPr>
        <i/>
        <sz val="8"/>
        <rFont val="Arial"/>
        <family val="2"/>
      </rPr>
      <t>gallus domesticus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</si>
</sst>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\ ###\ ###\ ###\ ###\ ###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4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32" sqref="B32"/>
    </sheetView>
  </sheetViews>
  <sheetFormatPr defaultRowHeight="11.25" x14ac:dyDescent="0.2"/>
  <cols>
    <col min="1" max="1" width="14.140625" style="2" customWidth="1"/>
    <col min="2" max="2" width="20.5703125" style="2" customWidth="1"/>
    <col min="3" max="3" width="28.140625" style="2" customWidth="1"/>
    <col min="4" max="16384" width="9.140625" style="2"/>
  </cols>
  <sheetData>
    <row r="1" spans="1:4" x14ac:dyDescent="0.2">
      <c r="A1" s="1" t="s">
        <v>3</v>
      </c>
      <c r="B1" s="1"/>
      <c r="C1" s="1"/>
    </row>
    <row r="2" spans="1:4" ht="11.25" customHeight="1" x14ac:dyDescent="0.2">
      <c r="A2" s="3" t="s">
        <v>0</v>
      </c>
      <c r="B2" s="4" t="s">
        <v>1</v>
      </c>
      <c r="C2" s="16"/>
      <c r="D2" s="18"/>
    </row>
    <row r="3" spans="1:4" x14ac:dyDescent="0.2">
      <c r="A3" s="5"/>
      <c r="B3" s="6" t="s">
        <v>2</v>
      </c>
      <c r="C3" s="17" t="s">
        <v>6</v>
      </c>
      <c r="D3" s="18"/>
    </row>
    <row r="4" spans="1:4" x14ac:dyDescent="0.2">
      <c r="A4" s="7">
        <v>2019</v>
      </c>
      <c r="B4" s="8">
        <v>20479879</v>
      </c>
      <c r="C4" s="8">
        <v>5990840</v>
      </c>
    </row>
    <row r="5" spans="1:4" x14ac:dyDescent="0.2">
      <c r="A5" s="7">
        <v>2020</v>
      </c>
      <c r="B5" s="8">
        <v>15937147</v>
      </c>
      <c r="C5" s="8">
        <v>4707756</v>
      </c>
    </row>
    <row r="6" spans="1:4" x14ac:dyDescent="0.2">
      <c r="A6" s="7">
        <v>2021</v>
      </c>
      <c r="B6" s="8">
        <v>22683309</v>
      </c>
      <c r="C6" s="8">
        <v>6340699</v>
      </c>
    </row>
    <row r="7" spans="1:4" x14ac:dyDescent="0.2">
      <c r="A7" s="7">
        <v>2022</v>
      </c>
      <c r="B7" s="8">
        <v>26976388</v>
      </c>
      <c r="C7" s="8">
        <v>5655429</v>
      </c>
    </row>
    <row r="8" spans="1:4" x14ac:dyDescent="0.2">
      <c r="A8" s="7">
        <v>2023</v>
      </c>
      <c r="B8" s="8">
        <v>40170832</v>
      </c>
      <c r="C8" s="8">
        <v>8757577</v>
      </c>
    </row>
    <row r="9" spans="1:4" x14ac:dyDescent="0.2">
      <c r="A9" s="7" t="s">
        <v>7</v>
      </c>
      <c r="B9" s="8">
        <v>32613477</v>
      </c>
      <c r="C9" s="8">
        <v>7401599</v>
      </c>
    </row>
    <row r="10" spans="1:4" x14ac:dyDescent="0.2">
      <c r="A10" s="12" t="s">
        <v>4</v>
      </c>
      <c r="B10" s="12"/>
      <c r="C10" s="12"/>
    </row>
    <row r="11" spans="1:4" x14ac:dyDescent="0.2">
      <c r="A11" s="19" t="s">
        <v>5</v>
      </c>
      <c r="B11" s="19"/>
      <c r="C11" s="19"/>
    </row>
    <row r="14" spans="1:4" x14ac:dyDescent="0.2">
      <c r="B14" s="14"/>
    </row>
    <row r="15" spans="1:4" x14ac:dyDescent="0.2">
      <c r="B15" s="15"/>
      <c r="C15" s="15"/>
    </row>
    <row r="16" spans="1:4" x14ac:dyDescent="0.2">
      <c r="B16" s="15"/>
      <c r="C16" s="15"/>
    </row>
  </sheetData>
  <mergeCells count="5">
    <mergeCell ref="A10:C10"/>
    <mergeCell ref="A11:C11"/>
    <mergeCell ref="A1:C1"/>
    <mergeCell ref="A2:A3"/>
    <mergeCell ref="B2:C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B57" sqref="B57"/>
    </sheetView>
  </sheetViews>
  <sheetFormatPr defaultRowHeight="11.25" x14ac:dyDescent="0.25"/>
  <cols>
    <col min="1" max="1" width="54.140625" style="13" customWidth="1"/>
    <col min="2" max="2" width="15.5703125" style="13" customWidth="1"/>
    <col min="3" max="3" width="11.5703125" style="13" customWidth="1"/>
    <col min="4" max="4" width="9.140625" style="13"/>
    <col min="5" max="5" width="10.85546875" style="13" bestFit="1" customWidth="1"/>
    <col min="6" max="16384" width="9.140625" style="13"/>
  </cols>
  <sheetData>
    <row r="1" spans="1:7" x14ac:dyDescent="0.25">
      <c r="A1" s="1" t="s">
        <v>16</v>
      </c>
      <c r="B1" s="1"/>
      <c r="C1" s="1"/>
    </row>
    <row r="2" spans="1:7" x14ac:dyDescent="0.25">
      <c r="A2" s="3" t="s">
        <v>8</v>
      </c>
      <c r="B2" s="4">
        <v>2023</v>
      </c>
      <c r="C2" s="16"/>
      <c r="D2" s="20"/>
    </row>
    <row r="3" spans="1:7" x14ac:dyDescent="0.25">
      <c r="A3" s="5"/>
      <c r="B3" s="6" t="s">
        <v>2</v>
      </c>
      <c r="C3" s="17" t="s">
        <v>9</v>
      </c>
      <c r="D3" s="20"/>
    </row>
    <row r="4" spans="1:7" x14ac:dyDescent="0.25">
      <c r="A4" s="13" t="s">
        <v>11</v>
      </c>
      <c r="B4" s="11">
        <v>21178075</v>
      </c>
      <c r="C4" s="21">
        <v>52.720030792491421</v>
      </c>
    </row>
    <row r="5" spans="1:7" x14ac:dyDescent="0.25">
      <c r="A5" s="13" t="s">
        <v>17</v>
      </c>
      <c r="B5" s="11">
        <v>6772607</v>
      </c>
      <c r="C5" s="21">
        <v>16.859513888086759</v>
      </c>
      <c r="G5" s="9"/>
    </row>
    <row r="6" spans="1:7" x14ac:dyDescent="0.25">
      <c r="A6" s="13" t="s">
        <v>13</v>
      </c>
      <c r="B6" s="11">
        <v>6479618</v>
      </c>
      <c r="C6" s="21">
        <v>16.130156328352871</v>
      </c>
      <c r="E6" s="9"/>
    </row>
    <row r="7" spans="1:7" x14ac:dyDescent="0.25">
      <c r="A7" s="13" t="s">
        <v>18</v>
      </c>
      <c r="B7" s="11">
        <v>4627748</v>
      </c>
      <c r="C7" s="21">
        <v>11.520169659418556</v>
      </c>
      <c r="E7" s="9"/>
    </row>
    <row r="8" spans="1:7" x14ac:dyDescent="0.25">
      <c r="A8" s="13" t="s">
        <v>19</v>
      </c>
      <c r="B8" s="11">
        <v>847214</v>
      </c>
      <c r="C8" s="21">
        <v>2.1090277642245496</v>
      </c>
      <c r="E8" s="9"/>
    </row>
    <row r="9" spans="1:7" x14ac:dyDescent="0.25">
      <c r="A9" s="13" t="s">
        <v>20</v>
      </c>
      <c r="B9" s="11">
        <v>78624</v>
      </c>
      <c r="C9" s="21">
        <v>0.1957241015072827</v>
      </c>
      <c r="E9" s="9"/>
    </row>
    <row r="10" spans="1:7" x14ac:dyDescent="0.25">
      <c r="A10" s="13" t="s">
        <v>33</v>
      </c>
      <c r="B10" s="11">
        <v>43021</v>
      </c>
      <c r="C10" s="21">
        <v>0.10709511816932246</v>
      </c>
      <c r="E10" s="9"/>
    </row>
    <row r="11" spans="1:7" x14ac:dyDescent="0.25">
      <c r="A11" s="13" t="s">
        <v>21</v>
      </c>
      <c r="B11" s="11">
        <v>29637</v>
      </c>
      <c r="C11" s="21">
        <v>7.3777411431259377E-2</v>
      </c>
      <c r="E11" s="9"/>
    </row>
    <row r="12" spans="1:7" x14ac:dyDescent="0.25">
      <c r="A12" s="13" t="s">
        <v>22</v>
      </c>
      <c r="B12" s="11">
        <v>28800</v>
      </c>
      <c r="C12" s="21">
        <v>7.1693810075927733E-2</v>
      </c>
      <c r="E12" s="9"/>
    </row>
    <row r="13" spans="1:7" x14ac:dyDescent="0.25">
      <c r="A13" s="13" t="s">
        <v>23</v>
      </c>
      <c r="B13" s="11">
        <v>25483</v>
      </c>
      <c r="C13" s="21">
        <v>6.3436575075168963E-2</v>
      </c>
      <c r="E13" s="9"/>
    </row>
    <row r="14" spans="1:7" x14ac:dyDescent="0.25">
      <c r="A14" s="13" t="s">
        <v>10</v>
      </c>
      <c r="B14" s="11">
        <v>13513</v>
      </c>
      <c r="C14" s="21">
        <v>3.3638835262361506E-2</v>
      </c>
      <c r="E14" s="9"/>
    </row>
    <row r="15" spans="1:7" x14ac:dyDescent="0.25">
      <c r="A15" s="13" t="s">
        <v>24</v>
      </c>
      <c r="B15" s="11">
        <v>10342</v>
      </c>
      <c r="C15" s="21">
        <v>2.5745048048793216E-2</v>
      </c>
      <c r="E15" s="9"/>
    </row>
    <row r="16" spans="1:7" x14ac:dyDescent="0.25">
      <c r="A16" s="13" t="s">
        <v>25</v>
      </c>
      <c r="B16" s="11">
        <v>6367</v>
      </c>
      <c r="C16" s="21">
        <v>1.584980863727194E-2</v>
      </c>
      <c r="E16" s="9"/>
    </row>
    <row r="17" spans="1:6" x14ac:dyDescent="0.25">
      <c r="A17" s="13" t="s">
        <v>26</v>
      </c>
      <c r="B17" s="11">
        <v>5414</v>
      </c>
      <c r="C17" s="21">
        <v>1.3477440546912247E-2</v>
      </c>
    </row>
    <row r="18" spans="1:6" x14ac:dyDescent="0.25">
      <c r="A18" s="13" t="s">
        <v>27</v>
      </c>
      <c r="B18" s="11">
        <v>4691</v>
      </c>
      <c r="C18" s="21">
        <v>1.1677627189797811E-2</v>
      </c>
    </row>
    <row r="19" spans="1:6" x14ac:dyDescent="0.25">
      <c r="A19" s="13" t="s">
        <v>28</v>
      </c>
      <c r="B19" s="11">
        <v>4342</v>
      </c>
      <c r="C19" s="21">
        <v>1.0808837616308272E-2</v>
      </c>
      <c r="E19" s="10"/>
      <c r="F19" s="10"/>
    </row>
    <row r="20" spans="1:6" x14ac:dyDescent="0.25">
      <c r="A20" s="13" t="s">
        <v>29</v>
      </c>
      <c r="B20" s="11">
        <v>2263</v>
      </c>
      <c r="C20" s="21">
        <v>5.6334407014522383E-3</v>
      </c>
    </row>
    <row r="21" spans="1:6" x14ac:dyDescent="0.25">
      <c r="A21" s="13" t="s">
        <v>40</v>
      </c>
      <c r="B21" s="11">
        <v>1917</v>
      </c>
      <c r="C21" s="21">
        <v>4.7721192331789397E-3</v>
      </c>
    </row>
    <row r="22" spans="1:6" x14ac:dyDescent="0.25">
      <c r="A22" s="13" t="s">
        <v>30</v>
      </c>
      <c r="B22" s="11">
        <v>1875</v>
      </c>
      <c r="C22" s="21">
        <v>4.6675657601515444E-3</v>
      </c>
    </row>
    <row r="23" spans="1:6" x14ac:dyDescent="0.25">
      <c r="A23" s="13" t="s">
        <v>12</v>
      </c>
      <c r="B23" s="11">
        <v>1466</v>
      </c>
      <c r="C23" s="21">
        <v>3.6494140823371546E-3</v>
      </c>
    </row>
    <row r="24" spans="1:6" x14ac:dyDescent="0.25">
      <c r="A24" s="13" t="s">
        <v>31</v>
      </c>
      <c r="B24" s="11">
        <v>1466</v>
      </c>
      <c r="C24" s="21">
        <v>3.6494140823371546E-3</v>
      </c>
    </row>
    <row r="25" spans="1:6" x14ac:dyDescent="0.25">
      <c r="A25" s="13" t="s">
        <v>14</v>
      </c>
      <c r="B25" s="11">
        <v>6349</v>
      </c>
      <c r="C25" s="21">
        <v>1.5805000005974484E-2</v>
      </c>
    </row>
    <row r="26" spans="1:6" x14ac:dyDescent="0.25">
      <c r="A26" s="22" t="s">
        <v>15</v>
      </c>
      <c r="B26" s="23">
        <v>40170832</v>
      </c>
      <c r="C26" s="21">
        <v>100</v>
      </c>
    </row>
    <row r="27" spans="1:6" x14ac:dyDescent="0.25">
      <c r="A27" s="12" t="s">
        <v>4</v>
      </c>
      <c r="B27" s="12"/>
      <c r="C27" s="12"/>
    </row>
    <row r="28" spans="1:6" x14ac:dyDescent="0.25">
      <c r="A28" s="19" t="s">
        <v>5</v>
      </c>
      <c r="B28" s="19"/>
      <c r="C28" s="19"/>
    </row>
    <row r="29" spans="1:6" x14ac:dyDescent="0.25">
      <c r="A29" s="19" t="s">
        <v>34</v>
      </c>
      <c r="B29" s="19"/>
      <c r="C29" s="19"/>
    </row>
    <row r="32" spans="1:6" x14ac:dyDescent="0.25">
      <c r="A32" s="24" t="s">
        <v>35</v>
      </c>
      <c r="B32" s="24"/>
      <c r="C32" s="24"/>
    </row>
    <row r="33" spans="1:6" x14ac:dyDescent="0.25">
      <c r="A33" s="3" t="s">
        <v>8</v>
      </c>
      <c r="B33" s="4" t="s">
        <v>36</v>
      </c>
      <c r="C33" s="16"/>
    </row>
    <row r="34" spans="1:6" x14ac:dyDescent="0.25">
      <c r="A34" s="5"/>
      <c r="B34" s="6" t="s">
        <v>2</v>
      </c>
      <c r="C34" s="17" t="s">
        <v>9</v>
      </c>
    </row>
    <row r="35" spans="1:6" x14ac:dyDescent="0.25">
      <c r="A35" s="13" t="s">
        <v>11</v>
      </c>
      <c r="B35" s="11">
        <v>12638708</v>
      </c>
      <c r="C35" s="21">
        <v>38.753022255186096</v>
      </c>
    </row>
    <row r="36" spans="1:6" x14ac:dyDescent="0.25">
      <c r="A36" s="13" t="s">
        <v>37</v>
      </c>
      <c r="B36" s="11">
        <v>6018447</v>
      </c>
      <c r="C36" s="21">
        <v>18.453864946690597</v>
      </c>
    </row>
    <row r="37" spans="1:6" x14ac:dyDescent="0.25">
      <c r="A37" s="13" t="s">
        <v>18</v>
      </c>
      <c r="B37" s="11">
        <v>5772106</v>
      </c>
      <c r="C37" s="21">
        <v>17.698529966614721</v>
      </c>
    </row>
    <row r="38" spans="1:6" x14ac:dyDescent="0.25">
      <c r="A38" s="13" t="s">
        <v>17</v>
      </c>
      <c r="B38" s="11">
        <v>4763788</v>
      </c>
      <c r="C38" s="21">
        <v>14.606808099608637</v>
      </c>
    </row>
    <row r="39" spans="1:6" x14ac:dyDescent="0.25">
      <c r="A39" s="13" t="s">
        <v>13</v>
      </c>
      <c r="B39" s="11">
        <v>3124253</v>
      </c>
      <c r="C39" s="21">
        <v>9.5796378901887707</v>
      </c>
    </row>
    <row r="40" spans="1:6" x14ac:dyDescent="0.25">
      <c r="A40" s="13" t="s">
        <v>38</v>
      </c>
      <c r="B40" s="11">
        <v>128538</v>
      </c>
      <c r="C40" s="21">
        <v>0.39412541017935621</v>
      </c>
    </row>
    <row r="41" spans="1:6" x14ac:dyDescent="0.25">
      <c r="A41" s="13" t="s">
        <v>31</v>
      </c>
      <c r="B41" s="11">
        <v>41800</v>
      </c>
      <c r="C41" s="21">
        <v>0.12816787366768653</v>
      </c>
    </row>
    <row r="42" spans="1:6" x14ac:dyDescent="0.25">
      <c r="A42" s="13" t="s">
        <v>33</v>
      </c>
      <c r="B42" s="11">
        <v>30940</v>
      </c>
      <c r="C42" s="21">
        <v>9.4868756250675146E-2</v>
      </c>
    </row>
    <row r="43" spans="1:6" x14ac:dyDescent="0.25">
      <c r="A43" s="13" t="s">
        <v>21</v>
      </c>
      <c r="B43" s="11">
        <v>26482</v>
      </c>
      <c r="C43" s="21">
        <v>8.119956053750417E-2</v>
      </c>
    </row>
    <row r="44" spans="1:6" x14ac:dyDescent="0.25">
      <c r="A44" s="13" t="s">
        <v>23</v>
      </c>
      <c r="B44" s="11">
        <v>15006</v>
      </c>
      <c r="C44" s="21">
        <v>4.601165340328478E-2</v>
      </c>
      <c r="F44" s="9"/>
    </row>
    <row r="45" spans="1:6" x14ac:dyDescent="0.25">
      <c r="A45" s="13" t="s">
        <v>41</v>
      </c>
      <c r="B45" s="11">
        <v>14112</v>
      </c>
      <c r="C45" s="21">
        <v>4.3270455339674455E-2</v>
      </c>
    </row>
    <row r="46" spans="1:6" x14ac:dyDescent="0.25">
      <c r="A46" s="13" t="s">
        <v>10</v>
      </c>
      <c r="B46" s="11">
        <v>10743</v>
      </c>
      <c r="C46" s="21">
        <v>3.2940370019424792E-2</v>
      </c>
    </row>
    <row r="47" spans="1:6" x14ac:dyDescent="0.25">
      <c r="A47" s="13" t="s">
        <v>24</v>
      </c>
      <c r="B47" s="11">
        <v>7082</v>
      </c>
      <c r="C47" s="21">
        <v>2.1714949313745357E-2</v>
      </c>
    </row>
    <row r="48" spans="1:6" x14ac:dyDescent="0.25">
      <c r="A48" s="13" t="s">
        <v>25</v>
      </c>
      <c r="B48" s="11">
        <v>3822</v>
      </c>
      <c r="C48" s="21">
        <v>1.1719081654495164E-2</v>
      </c>
    </row>
    <row r="49" spans="1:3" x14ac:dyDescent="0.25">
      <c r="A49" s="13" t="s">
        <v>27</v>
      </c>
      <c r="B49" s="11">
        <v>2639</v>
      </c>
      <c r="C49" s="21">
        <v>8.0917468566752328E-3</v>
      </c>
    </row>
    <row r="50" spans="1:3" x14ac:dyDescent="0.25">
      <c r="A50" s="13" t="s">
        <v>28</v>
      </c>
      <c r="B50" s="11">
        <v>2593</v>
      </c>
      <c r="C50" s="21">
        <v>7.9507008712993085E-3</v>
      </c>
    </row>
    <row r="51" spans="1:3" x14ac:dyDescent="0.25">
      <c r="A51" s="13" t="s">
        <v>39</v>
      </c>
      <c r="B51" s="11">
        <v>1491</v>
      </c>
      <c r="C51" s="21">
        <v>4.5717296564239378E-3</v>
      </c>
    </row>
    <row r="52" spans="1:3" x14ac:dyDescent="0.25">
      <c r="A52" s="13" t="s">
        <v>29</v>
      </c>
      <c r="B52" s="11">
        <v>1460</v>
      </c>
      <c r="C52" s="21">
        <v>4.47667692714886E-3</v>
      </c>
    </row>
    <row r="53" spans="1:3" x14ac:dyDescent="0.25">
      <c r="A53" s="13" t="s">
        <v>26</v>
      </c>
      <c r="B53" s="11">
        <v>1370</v>
      </c>
      <c r="C53" s="21">
        <v>4.2007173905437931E-3</v>
      </c>
    </row>
    <row r="54" spans="1:3" x14ac:dyDescent="0.25">
      <c r="A54" s="13" t="s">
        <v>32</v>
      </c>
      <c r="B54" s="11">
        <v>890</v>
      </c>
      <c r="C54" s="21">
        <v>2.7289331953167704E-3</v>
      </c>
    </row>
    <row r="55" spans="1:3" x14ac:dyDescent="0.25">
      <c r="A55" s="13" t="s">
        <v>42</v>
      </c>
      <c r="B55" s="11">
        <v>839</v>
      </c>
      <c r="C55" s="21">
        <v>2.5725561245738991E-3</v>
      </c>
    </row>
    <row r="56" spans="1:3" x14ac:dyDescent="0.25">
      <c r="A56" s="13" t="s">
        <v>14</v>
      </c>
      <c r="B56" s="11">
        <v>6368</v>
      </c>
      <c r="C56" s="21">
        <v>1.9525670323345162E-2</v>
      </c>
    </row>
    <row r="57" spans="1:3" x14ac:dyDescent="0.25">
      <c r="A57" s="22" t="s">
        <v>15</v>
      </c>
      <c r="B57" s="23">
        <v>32613477</v>
      </c>
      <c r="C57" s="21">
        <v>100</v>
      </c>
    </row>
    <row r="58" spans="1:3" x14ac:dyDescent="0.25">
      <c r="A58" s="12" t="s">
        <v>4</v>
      </c>
      <c r="B58" s="12"/>
      <c r="C58" s="12"/>
    </row>
    <row r="59" spans="1:3" x14ac:dyDescent="0.25">
      <c r="A59" s="19" t="s">
        <v>5</v>
      </c>
      <c r="B59" s="19"/>
      <c r="C59" s="19"/>
    </row>
    <row r="60" spans="1:3" x14ac:dyDescent="0.25">
      <c r="A60" s="19" t="s">
        <v>34</v>
      </c>
      <c r="B60" s="19"/>
      <c r="C60" s="19"/>
    </row>
  </sheetData>
  <mergeCells count="12">
    <mergeCell ref="A59:C59"/>
    <mergeCell ref="A60:C60"/>
    <mergeCell ref="A29:C29"/>
    <mergeCell ref="A28:C28"/>
    <mergeCell ref="A32:C32"/>
    <mergeCell ref="A33:A34"/>
    <mergeCell ref="B33:C33"/>
    <mergeCell ref="A58:C58"/>
    <mergeCell ref="A1:C1"/>
    <mergeCell ref="A2:A3"/>
    <mergeCell ref="B2:C2"/>
    <mergeCell ref="A27:C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B20" sqref="B20"/>
    </sheetView>
  </sheetViews>
  <sheetFormatPr defaultRowHeight="15" x14ac:dyDescent="0.25"/>
  <cols>
    <col min="1" max="1" width="59.140625" style="13" customWidth="1"/>
    <col min="2" max="2" width="15.5703125" style="13" customWidth="1"/>
    <col min="3" max="3" width="11.5703125" style="13" customWidth="1"/>
    <col min="4" max="4" width="9.140625" style="13"/>
    <col min="5" max="5" width="10.85546875" style="13" bestFit="1" customWidth="1"/>
    <col min="6" max="16384" width="9.140625" style="13"/>
  </cols>
  <sheetData>
    <row r="1" spans="1:7" ht="11.25" x14ac:dyDescent="0.25">
      <c r="A1" s="1" t="s">
        <v>43</v>
      </c>
      <c r="B1" s="1"/>
      <c r="C1" s="1"/>
    </row>
    <row r="2" spans="1:7" ht="11.25" x14ac:dyDescent="0.25">
      <c r="A2" s="3" t="s">
        <v>8</v>
      </c>
      <c r="B2" s="4" t="s">
        <v>36</v>
      </c>
      <c r="C2" s="16"/>
      <c r="D2" s="20"/>
    </row>
    <row r="3" spans="1:7" ht="11.25" x14ac:dyDescent="0.25">
      <c r="A3" s="5"/>
      <c r="B3" s="6" t="s">
        <v>2</v>
      </c>
      <c r="C3" s="17" t="s">
        <v>9</v>
      </c>
      <c r="D3" s="20"/>
    </row>
    <row r="4" spans="1:7" ht="11.25" x14ac:dyDescent="0.25">
      <c r="A4" s="13" t="s">
        <v>46</v>
      </c>
      <c r="B4" s="11">
        <v>32503411</v>
      </c>
      <c r="C4" s="21">
        <f>(B4/$B$8)*100</f>
        <v>99.662513751600301</v>
      </c>
    </row>
    <row r="5" spans="1:7" ht="11.25" x14ac:dyDescent="0.25">
      <c r="A5" s="13" t="s">
        <v>47</v>
      </c>
      <c r="B5" s="11">
        <v>91765</v>
      </c>
      <c r="C5" s="21">
        <f t="shared" ref="C5:C8" si="0">(B5/$B$8)*100</f>
        <v>0.2813714097395994</v>
      </c>
      <c r="G5" s="9"/>
    </row>
    <row r="6" spans="1:7" ht="11.25" x14ac:dyDescent="0.25">
      <c r="A6" s="13" t="s">
        <v>44</v>
      </c>
      <c r="B6" s="11">
        <v>13592</v>
      </c>
      <c r="C6" s="21">
        <f t="shared" si="0"/>
        <v>4.1676022461511843E-2</v>
      </c>
      <c r="E6" s="9"/>
    </row>
    <row r="7" spans="1:7" ht="11.25" x14ac:dyDescent="0.25">
      <c r="A7" s="13" t="s">
        <v>45</v>
      </c>
      <c r="B7" s="11">
        <v>4709</v>
      </c>
      <c r="C7" s="21">
        <f t="shared" si="0"/>
        <v>1.4438816198591766E-2</v>
      </c>
      <c r="E7" s="9"/>
    </row>
    <row r="8" spans="1:7" ht="11.25" x14ac:dyDescent="0.25">
      <c r="A8" s="22" t="s">
        <v>15</v>
      </c>
      <c r="B8" s="23">
        <v>32613477</v>
      </c>
      <c r="C8" s="21">
        <f t="shared" si="0"/>
        <v>100</v>
      </c>
    </row>
    <row r="9" spans="1:7" ht="11.25" x14ac:dyDescent="0.25">
      <c r="A9" s="12" t="s">
        <v>4</v>
      </c>
      <c r="B9" s="12"/>
      <c r="C9" s="12"/>
    </row>
    <row r="10" spans="1:7" ht="11.25" x14ac:dyDescent="0.25"/>
    <row r="11" spans="1:7" ht="11.25" x14ac:dyDescent="0.25"/>
    <row r="12" spans="1:7" ht="11.25" x14ac:dyDescent="0.25"/>
    <row r="44" ht="11.25" x14ac:dyDescent="0.25"/>
  </sheetData>
  <mergeCells count="4">
    <mergeCell ref="A1:C1"/>
    <mergeCell ref="A2:A3"/>
    <mergeCell ref="B2:C2"/>
    <mergeCell ref="A9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Export_2019_2024</vt:lpstr>
      <vt:lpstr>Destinos</vt:lpstr>
      <vt:lpstr>Tipologia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guilhermeamorim</dc:creator>
  <cp:lastModifiedBy>guilhermeamorim</cp:lastModifiedBy>
  <dcterms:created xsi:type="dcterms:W3CDTF">2024-10-29T18:31:31Z</dcterms:created>
  <dcterms:modified xsi:type="dcterms:W3CDTF">2024-10-29T19:19:50Z</dcterms:modified>
</cp:coreProperties>
</file>